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<sst xmlns="http://schemas.openxmlformats.org/spreadsheetml/2006/main" count="120" uniqueCount="120">
  <si>
    <t xml:space="preserve">Détail Quantitatif Estimatif (DQE)							</t>
  </si>
  <si>
    <t xml:space="preserve">LOT 10 : aménagement et exploitation de zones d’entreposage de déchets issus de chantiers de lutte contre les pollutions par hydrocarbures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</si>
  <si>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</si>
  <si>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</si>
  <si>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</si>
  <si>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</si>
  <si>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</si>
  <si>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</si>
  <si>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Géotextile de séparation/filtration
125 g/m² ± 5</t>
  </si>
  <si>
    <t xml:space="preserve">A.1.2</t>
  </si>
  <si>
    <t xml:space="preserve">Géotextile de séparation/filtration
315 g/m² ± 5</t>
  </si>
  <si>
    <t xml:space="preserve">A.1.3</t>
  </si>
  <si>
    <t xml:space="preserve">Géotextile de séparation/filtration
500 g/m² ± 5</t>
  </si>
  <si>
    <t xml:space="preserve">A.2.1</t>
  </si>
  <si>
    <t xml:space="preserve">Film de protection étanche en polyéthylène
épaisseur 150 µm</t>
  </si>
  <si>
    <t xml:space="preserve">A.2.2</t>
  </si>
  <si>
    <t xml:space="preserve">Film de protection étanche en polyéthylène
épaisseur 200 µm</t>
  </si>
  <si>
    <t xml:space="preserve">A.3.1</t>
  </si>
  <si>
    <t xml:space="preserve">Tapis / piste d’accès en matériau synthétique tissé
&lt; 2 m de large</t>
  </si>
  <si>
    <t xml:space="preserve">A.3.2</t>
  </si>
  <si>
    <t xml:space="preserve">Tapis / piste d’accès en matériau synthétique tissé
&gt; 2 m et &lt; 4 m de large</t>
  </si>
  <si>
    <t xml:space="preserve">A.3.3</t>
  </si>
  <si>
    <t xml:space="preserve">Tapis / piste d’accès en matériau synthétique tissé
&gt; 4 m de large</t>
  </si>
  <si>
    <t xml:space="preserve">A.4</t>
  </si>
  <si>
    <t xml:space="preserve">Géogrille</t>
  </si>
  <si>
    <t xml:space="preserve">A.5.1</t>
  </si>
  <si>
    <t xml:space="preserve">Géomembranes épaisseur 0,5 mm</t>
  </si>
  <si>
    <t xml:space="preserve">A.5.2</t>
  </si>
  <si>
    <t xml:space="preserve">Géomembranes épaisseur 1 mm</t>
  </si>
  <si>
    <t xml:space="preserve">A.5.3</t>
  </si>
  <si>
    <t xml:space="preserve">Géomembranes épaisseur 2 mm</t>
  </si>
  <si>
    <t xml:space="preserve">B.1.1</t>
  </si>
  <si>
    <t xml:space="preserve">Bac de rétention souple - Volume 24 000 L
fourniture et mise en œuvre 
journée</t>
  </si>
  <si>
    <t xml:space="preserve">B.1.2</t>
  </si>
  <si>
    <t xml:space="preserve">Bac de rétention souple - Volume 24 000 L
fourniture et mise en œuvre
semaine</t>
  </si>
  <si>
    <t xml:space="preserve">B.1.3</t>
  </si>
  <si>
    <t xml:space="preserve">Bac de rétention souple - Volume 24 000 L
fourniture et mise en œuvre
mois</t>
  </si>
  <si>
    <t xml:space="preserve">C.1.1</t>
  </si>
  <si>
    <t xml:space="preserve">Fourniture, transport et mise en œuvre de matériaux de remblai non traités
GNT 0/31,5</t>
  </si>
  <si>
    <t xml:space="preserve">C.1.2</t>
  </si>
  <si>
    <t xml:space="preserve">Fourniture, transport et mise en œuvre de matériaux de remblai non traités
GNT 0/80</t>
  </si>
  <si>
    <t xml:space="preserve">C.1.3</t>
  </si>
  <si>
    <t xml:space="preserve">Fourniture, transport et mise en œuvre de matériaux de remblai non traités
GNT 0/20</t>
  </si>
  <si>
    <t xml:space="preserve">C.1.4</t>
  </si>
  <si>
    <t xml:space="preserve">Fourniture, transport et mise en œuvre de matériaux de remblai non traités
GNT 20/31,5 </t>
  </si>
  <si>
    <t xml:space="preserve">D.1.1.1</t>
  </si>
  <si>
    <t xml:space="preserve">Bungalow de chantier / Module de bureau
mise en service</t>
  </si>
  <si>
    <t xml:space="preserve">D.1.1.2</t>
  </si>
  <si>
    <t xml:space="preserve">Bungalow de chantier / Module de bureau
fourniture et mise en œuvre
semaine</t>
  </si>
  <si>
    <t xml:space="preserve">D.1.1.3</t>
  </si>
  <si>
    <t xml:space="preserve">Bungalow de chantier / Module de bureau
fourniture et mise en œuvre
mois</t>
  </si>
  <si>
    <t xml:space="preserve">D.1.2.1</t>
  </si>
  <si>
    <t xml:space="preserve">Bungalow de chantier / Module vestiaire
mise en service</t>
  </si>
  <si>
    <t xml:space="preserve">D.1.2.2</t>
  </si>
  <si>
    <t xml:space="preserve">Bungalow de chantier / Module vestiaire
fourniture et mise en œuvre
semaine</t>
  </si>
  <si>
    <t xml:space="preserve">D.1.2.3</t>
  </si>
  <si>
    <t xml:space="preserve">Bungalow de chantier / Module vestiaire
fourniture et mise en œuvre
mois</t>
  </si>
  <si>
    <t xml:space="preserve">D.1.3.1</t>
  </si>
  <si>
    <t xml:space="preserve">Bungalow de chantier / Module sanitaire
mise en service</t>
  </si>
  <si>
    <t xml:space="preserve">D.1.3.2</t>
  </si>
  <si>
    <t xml:space="preserve">Bungalow de chantier / Module sanitaire
fourniture et mise en œuvre
semaine</t>
  </si>
  <si>
    <t xml:space="preserve">D.1.3.3</t>
  </si>
  <si>
    <t xml:space="preserve">Bungalow de chantier / Module sanitaire
fourniture et mise en œuvre
mois</t>
  </si>
  <si>
    <t xml:space="preserve">D.2.1</t>
  </si>
  <si>
    <t xml:space="preserve">Cabine WC chimique individuelle
mise en service</t>
  </si>
  <si>
    <t xml:space="preserve">D.2.2</t>
  </si>
  <si>
    <t xml:space="preserve">Cabine WC chimique individuelle
fourniture et mise en œuvre
semaine</t>
  </si>
  <si>
    <t xml:space="preserve">D.2.3</t>
  </si>
  <si>
    <t xml:space="preserve">Cabine WC chimique individuelle
fourniture et mise en œuvre
mois</t>
  </si>
  <si>
    <t xml:space="preserve">E.1</t>
  </si>
  <si>
    <t xml:space="preserve">Barrière type « Vauban » ou équivalent</t>
  </si>
  <si>
    <t xml:space="preserve">E.2</t>
  </si>
  <si>
    <t xml:space="preserve">Clôture de chantier rectangulaire grillagée en acier galvanisé 4 tubes</t>
  </si>
  <si>
    <t xml:space="preserve">E.3</t>
  </si>
  <si>
    <t xml:space="preserve">Portillon piéton grillagé</t>
  </si>
  <si>
    <t xml:space="preserve">E.4</t>
  </si>
  <si>
    <t xml:space="preserve">Portail véhicule grillagé</t>
  </si>
  <si>
    <t xml:space="preserve">F.1.1</t>
  </si>
  <si>
    <t xml:space="preserve">Chargeuse sur pneu, articulée, équipée d’un godet
fourniture et mise en œuvre
journée</t>
  </si>
  <si>
    <t xml:space="preserve">F.1.2</t>
  </si>
  <si>
    <t xml:space="preserve">Chargeuse sur pneu, articulée, équipée d’un godet
fourniture et mise en œuvre
semaine</t>
  </si>
  <si>
    <t xml:space="preserve">F.1.3</t>
  </si>
  <si>
    <t xml:space="preserve">Chargeuse sur pneu, articulée, équipée d’un godet
fourniture et mise en œuvre
mois</t>
  </si>
  <si>
    <t xml:space="preserve">F.2.1</t>
  </si>
  <si>
    <t xml:space="preserve">Mini-chargeuse compacte
fourniture et mise en œuvre
journée</t>
  </si>
  <si>
    <t xml:space="preserve">F.2.2</t>
  </si>
  <si>
    <t xml:space="preserve">Mini-chargeuse compacte
fourniture et mise en œuvre
semaine</t>
  </si>
  <si>
    <t xml:space="preserve">F.2.3</t>
  </si>
  <si>
    <t xml:space="preserve">Mini-chargeuse compacte
fourniture et mise en œuvre
mois</t>
  </si>
  <si>
    <t xml:space="preserve">F.3.1</t>
  </si>
  <si>
    <t xml:space="preserve">Moyenne pelle mécanique hydraulique
fourniture et mise en œuvre
journée</t>
  </si>
  <si>
    <t xml:space="preserve">F.3.2</t>
  </si>
  <si>
    <t xml:space="preserve">Moyenne pelle mécanique hydraulique
fourniture et mise en œuvre
semaine</t>
  </si>
  <si>
    <t xml:space="preserve">F.3.3</t>
  </si>
  <si>
    <t xml:space="preserve">Moyenne pelle mécanique hydraulique
fourniture et mise en œuvre
mois</t>
  </si>
  <si>
    <t xml:space="preserve">F.4.1</t>
  </si>
  <si>
    <t xml:space="preserve">Mini pelle mécanique hydraulique thermique
fourniture et mise en œuvre
journée</t>
  </si>
  <si>
    <t xml:space="preserve">F.4.2</t>
  </si>
  <si>
    <t xml:space="preserve">Mini pelle mécanique hydraulique thermique
fourniture et mise en œuvre
semaine</t>
  </si>
  <si>
    <t xml:space="preserve">F.4.3</t>
  </si>
  <si>
    <t xml:space="preserve">Mini pelle mécanique hydraulique thermique
fourniture et mise en œuvre
mois</t>
  </si>
  <si>
    <t xml:space="preserve">G.1.1</t>
  </si>
  <si>
    <t xml:space="preserve">Conducteur / chauffeur d’engins de chantier
en semaine (du lundi au samedi)</t>
  </si>
  <si>
    <t xml:space="preserve">G.1.2</t>
  </si>
  <si>
    <t xml:space="preserve">Conducteur / chauffeur d’engins de chantier
dimanche et jours férié</t>
  </si>
  <si>
    <t xml:space="preserve">G.2.1</t>
  </si>
  <si>
    <t xml:space="preserve">Personnel d’exploitation d’aire d’entreposage de déchets dangereux
en semaine (du lundi au samedi)</t>
  </si>
  <si>
    <t xml:space="preserve">G.2.2</t>
  </si>
  <si>
    <t xml:space="preserve">Personnel d’exploitation d’aire d’entreposage de déchets dangereux
dimanche et jours férié</t>
  </si>
  <si>
    <t xml:space="preserve">G.3.1</t>
  </si>
  <si>
    <t xml:space="preserve">Personnel d’encadrement pour exploitation d’aire d’entreposage de déchets dangereux
en semaine (du lundi au samedi)</t>
  </si>
  <si>
    <t xml:space="preserve">G.3.2</t>
  </si>
  <si>
    <t xml:space="preserve">Personnel d’encadrement pour exploitation d’aire d’entreposage de déchets dangereux
dimanche et jours férié</t>
  </si>
  <si>
    <t xml:space="preserve">G.4.1</t>
  </si>
  <si>
    <t xml:space="preserve">Agent de sécurité et de surveillance
en semaine (du lundi au samedi)</t>
  </si>
  <si>
    <t xml:space="preserve">G.4.2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</si>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</sst>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9.18359375" defaultRowHeight="13.8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  <col collapsed="false" customWidth="true" hidden="false" outlineLevel="0" max="1024" min="1024" style="0" width="11.52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AMJ3" s="0"/>
    </row>
    <row r="4" customFormat="false" ht="35.2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39.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42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40.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36.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22.35" hidden="false" customHeight="fals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22.35" hidden="false" customHeight="fals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22.35" hidden="false" customHeight="fals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29.25" hidden="false" customHeight="true" outlineLevel="0" collapsed="false">
      <c r="A12" s="10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37.5" hidden="false" customHeight="true" outlineLevel="0" collapsed="false">
      <c r="A13" s="7" t="s">
        <v>25</v>
      </c>
      <c r="B13" s="11" t="s">
        <v>26</v>
      </c>
      <c r="C13" s="9"/>
      <c r="D13" s="9" t="n">
        <v>4</v>
      </c>
      <c r="E13" s="9" t="n">
        <f aca="false">C13*D13</f>
        <v>0</v>
      </c>
    </row>
    <row r="14" customFormat="false" ht="38.25" hidden="false" customHeight="true" outlineLevel="0" collapsed="false">
      <c r="A14" s="7" t="s">
        <v>27</v>
      </c>
      <c r="B14" s="11" t="s">
        <v>28</v>
      </c>
      <c r="C14" s="9"/>
      <c r="D14" s="9" t="n">
        <v>4</v>
      </c>
      <c r="E14" s="9" t="n">
        <f aca="false">C14*D14</f>
        <v>0</v>
      </c>
    </row>
    <row r="15" customFormat="false" ht="42" hidden="false" customHeight="true" outlineLevel="0" collapsed="false">
      <c r="A15" s="7" t="s">
        <v>29</v>
      </c>
      <c r="B15" s="11" t="s">
        <v>30</v>
      </c>
      <c r="C15" s="9"/>
      <c r="D15" s="9" t="n">
        <v>4</v>
      </c>
      <c r="E15" s="9" t="n">
        <f aca="false">C15*D15</f>
        <v>0</v>
      </c>
    </row>
    <row r="16" customFormat="false" ht="42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42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42" hidden="false" customHeight="true" outlineLevel="0" collapsed="false">
      <c r="A18" s="7" t="s">
        <v>35</v>
      </c>
      <c r="B18" s="8" t="s">
        <v>36</v>
      </c>
      <c r="C18" s="9"/>
      <c r="D18" s="9" t="n">
        <v>4</v>
      </c>
      <c r="E18" s="9" t="n">
        <f aca="false">C18*D18</f>
        <v>0</v>
      </c>
    </row>
    <row r="19" customFormat="false" ht="42" hidden="false" customHeight="true" outlineLevel="0" collapsed="false">
      <c r="A19" s="7" t="s">
        <v>37</v>
      </c>
      <c r="B19" s="8" t="s">
        <v>38</v>
      </c>
      <c r="C19" s="9"/>
      <c r="D19" s="9" t="n">
        <v>4</v>
      </c>
      <c r="E19" s="9" t="n">
        <f aca="false">C19*D19</f>
        <v>0</v>
      </c>
    </row>
    <row r="20" customFormat="false" ht="42" hidden="false" customHeight="true" outlineLevel="0" collapsed="false">
      <c r="A20" s="7" t="s">
        <v>39</v>
      </c>
      <c r="B20" s="8" t="s">
        <v>40</v>
      </c>
      <c r="C20" s="9"/>
      <c r="D20" s="9" t="n">
        <v>4</v>
      </c>
      <c r="E20" s="9" t="n">
        <f aca="false">C20*D20</f>
        <v>0</v>
      </c>
    </row>
    <row r="21" customFormat="false" ht="42" hidden="false" customHeight="true" outlineLevel="0" collapsed="false">
      <c r="A21" s="7" t="s">
        <v>41</v>
      </c>
      <c r="B21" s="8" t="s">
        <v>42</v>
      </c>
      <c r="C21" s="9"/>
      <c r="D21" s="9" t="n">
        <v>4</v>
      </c>
      <c r="E21" s="9" t="n">
        <f aca="false">C21*D21</f>
        <v>0</v>
      </c>
    </row>
    <row r="22" customFormat="false" ht="42" hidden="false" customHeight="true" outlineLevel="0" collapsed="false">
      <c r="A22" s="7" t="s">
        <v>43</v>
      </c>
      <c r="B22" s="8" t="s">
        <v>44</v>
      </c>
      <c r="C22" s="9"/>
      <c r="D22" s="9" t="n">
        <v>4</v>
      </c>
      <c r="E22" s="9" t="n">
        <f aca="false">C22*D22</f>
        <v>0</v>
      </c>
    </row>
    <row r="23" customFormat="false" ht="42" hidden="false" customHeight="true" outlineLevel="0" collapsed="false">
      <c r="A23" s="7" t="s">
        <v>45</v>
      </c>
      <c r="B23" s="8" t="s">
        <v>46</v>
      </c>
      <c r="C23" s="9"/>
      <c r="D23" s="9" t="n">
        <v>4</v>
      </c>
      <c r="E23" s="9" t="n">
        <f aca="false">C23*D23</f>
        <v>0</v>
      </c>
    </row>
    <row r="24" customFormat="false" ht="42" hidden="false" customHeight="true" outlineLevel="0" collapsed="false">
      <c r="A24" s="7" t="s">
        <v>47</v>
      </c>
      <c r="B24" s="8" t="s">
        <v>48</v>
      </c>
      <c r="C24" s="9"/>
      <c r="D24" s="9" t="n">
        <v>4</v>
      </c>
      <c r="E24" s="9" t="n">
        <f aca="false">C24*D24</f>
        <v>0</v>
      </c>
    </row>
    <row r="25" customFormat="false" ht="42" hidden="false" customHeight="true" outlineLevel="0" collapsed="false">
      <c r="A25" s="7" t="s">
        <v>49</v>
      </c>
      <c r="B25" s="8" t="s">
        <v>50</v>
      </c>
      <c r="C25" s="9"/>
      <c r="D25" s="9" t="n">
        <v>4</v>
      </c>
      <c r="E25" s="9" t="n">
        <f aca="false">C25*D25</f>
        <v>0</v>
      </c>
    </row>
    <row r="26" customFormat="false" ht="42" hidden="false" customHeight="true" outlineLevel="0" collapsed="false">
      <c r="A26" s="7" t="s">
        <v>51</v>
      </c>
      <c r="B26" s="8" t="s">
        <v>52</v>
      </c>
      <c r="C26" s="9"/>
      <c r="D26" s="9" t="n">
        <v>4</v>
      </c>
      <c r="E26" s="9" t="n">
        <f aca="false">C26*D26</f>
        <v>0</v>
      </c>
    </row>
    <row r="27" customFormat="false" ht="42" hidden="false" customHeight="true" outlineLevel="0" collapsed="false">
      <c r="A27" s="7" t="s">
        <v>53</v>
      </c>
      <c r="B27" s="8" t="s">
        <v>54</v>
      </c>
      <c r="C27" s="9"/>
      <c r="D27" s="9" t="n">
        <v>4</v>
      </c>
      <c r="E27" s="9" t="n">
        <f aca="false">C27*D27</f>
        <v>0</v>
      </c>
    </row>
    <row r="28" customFormat="false" ht="42" hidden="false" customHeight="true" outlineLevel="0" collapsed="false">
      <c r="A28" s="7" t="s">
        <v>55</v>
      </c>
      <c r="B28" s="8" t="s">
        <v>56</v>
      </c>
      <c r="C28" s="9"/>
      <c r="D28" s="9" t="n">
        <v>4</v>
      </c>
      <c r="E28" s="9" t="n">
        <f aca="false">C28*D28</f>
        <v>0</v>
      </c>
    </row>
    <row r="29" customFormat="false" ht="42" hidden="false" customHeight="true" outlineLevel="0" collapsed="false">
      <c r="A29" s="7" t="s">
        <v>57</v>
      </c>
      <c r="B29" s="8" t="s">
        <v>58</v>
      </c>
      <c r="C29" s="9"/>
      <c r="D29" s="9" t="n">
        <v>4</v>
      </c>
      <c r="E29" s="9" t="n">
        <f aca="false">C29*D29</f>
        <v>0</v>
      </c>
    </row>
    <row r="30" customFormat="false" ht="42" hidden="false" customHeight="true" outlineLevel="0" collapsed="false">
      <c r="A30" s="7" t="s">
        <v>59</v>
      </c>
      <c r="B30" s="8" t="s">
        <v>60</v>
      </c>
      <c r="C30" s="9"/>
      <c r="D30" s="9" t="n">
        <v>4</v>
      </c>
      <c r="E30" s="9" t="n">
        <f aca="false">C30*D30</f>
        <v>0</v>
      </c>
    </row>
    <row r="31" customFormat="false" ht="42" hidden="false" customHeight="true" outlineLevel="0" collapsed="false">
      <c r="A31" s="7" t="s">
        <v>61</v>
      </c>
      <c r="B31" s="8" t="s">
        <v>62</v>
      </c>
      <c r="C31" s="9"/>
      <c r="D31" s="9" t="n">
        <v>4</v>
      </c>
      <c r="E31" s="9" t="n">
        <f aca="false">C31*D31</f>
        <v>0</v>
      </c>
    </row>
    <row r="32" customFormat="false" ht="42" hidden="false" customHeight="true" outlineLevel="0" collapsed="false">
      <c r="A32" s="7" t="s">
        <v>63</v>
      </c>
      <c r="B32" s="8" t="s">
        <v>64</v>
      </c>
      <c r="C32" s="9"/>
      <c r="D32" s="9" t="n">
        <v>4</v>
      </c>
      <c r="E32" s="9" t="n">
        <f aca="false">C32*D32</f>
        <v>0</v>
      </c>
    </row>
    <row r="33" customFormat="false" ht="42" hidden="false" customHeight="true" outlineLevel="0" collapsed="false">
      <c r="A33" s="7" t="s">
        <v>65</v>
      </c>
      <c r="B33" s="8" t="s">
        <v>66</v>
      </c>
      <c r="C33" s="9"/>
      <c r="D33" s="9" t="n">
        <v>4</v>
      </c>
      <c r="E33" s="9" t="n">
        <f aca="false">C33*D33</f>
        <v>0</v>
      </c>
    </row>
    <row r="34" customFormat="false" ht="42" hidden="false" customHeight="true" outlineLevel="0" collapsed="false">
      <c r="A34" s="7" t="s">
        <v>67</v>
      </c>
      <c r="B34" s="8" t="s">
        <v>68</v>
      </c>
      <c r="C34" s="9"/>
      <c r="D34" s="9" t="n">
        <v>4</v>
      </c>
      <c r="E34" s="9" t="n">
        <f aca="false">C34*D34</f>
        <v>0</v>
      </c>
    </row>
    <row r="35" customFormat="false" ht="42" hidden="false" customHeight="true" outlineLevel="0" collapsed="false">
      <c r="A35" s="7" t="s">
        <v>69</v>
      </c>
      <c r="B35" s="8" t="s">
        <v>70</v>
      </c>
      <c r="C35" s="9"/>
      <c r="D35" s="9" t="n">
        <v>4</v>
      </c>
      <c r="E35" s="9" t="n">
        <f aca="false">C35*D35</f>
        <v>0</v>
      </c>
    </row>
    <row r="36" customFormat="false" ht="42" hidden="false" customHeight="true" outlineLevel="0" collapsed="false">
      <c r="A36" s="7" t="s">
        <v>71</v>
      </c>
      <c r="B36" s="8" t="s">
        <v>72</v>
      </c>
      <c r="C36" s="9"/>
      <c r="D36" s="9" t="n">
        <v>4</v>
      </c>
      <c r="E36" s="9" t="n">
        <f aca="false">C36*D36</f>
        <v>0</v>
      </c>
    </row>
    <row r="37" customFormat="false" ht="42" hidden="false" customHeight="true" outlineLevel="0" collapsed="false">
      <c r="A37" s="7" t="s">
        <v>73</v>
      </c>
      <c r="B37" s="8" t="s">
        <v>74</v>
      </c>
      <c r="C37" s="9"/>
      <c r="D37" s="9" t="n">
        <v>4</v>
      </c>
      <c r="E37" s="9" t="n">
        <f aca="false">C37*D37</f>
        <v>0</v>
      </c>
    </row>
    <row r="38" customFormat="false" ht="42" hidden="false" customHeight="true" outlineLevel="0" collapsed="false">
      <c r="A38" s="7" t="s">
        <v>75</v>
      </c>
      <c r="B38" s="8" t="s">
        <v>76</v>
      </c>
      <c r="C38" s="9"/>
      <c r="D38" s="9" t="n">
        <v>4</v>
      </c>
      <c r="E38" s="9" t="n">
        <f aca="false">C38*D38</f>
        <v>0</v>
      </c>
    </row>
    <row r="39" customFormat="false" ht="42" hidden="false" customHeight="true" outlineLevel="0" collapsed="false">
      <c r="A39" s="7" t="s">
        <v>77</v>
      </c>
      <c r="B39" s="8" t="s">
        <v>78</v>
      </c>
      <c r="C39" s="9"/>
      <c r="D39" s="9" t="n">
        <v>4</v>
      </c>
      <c r="E39" s="9" t="n">
        <f aca="false">C39*D39</f>
        <v>0</v>
      </c>
    </row>
    <row r="40" customFormat="false" ht="42" hidden="false" customHeight="true" outlineLevel="0" collapsed="false">
      <c r="A40" s="7" t="s">
        <v>79</v>
      </c>
      <c r="B40" s="8" t="s">
        <v>80</v>
      </c>
      <c r="C40" s="9"/>
      <c r="D40" s="9" t="n">
        <v>4</v>
      </c>
      <c r="E40" s="9" t="n">
        <f aca="false">C40*D40</f>
        <v>0</v>
      </c>
    </row>
    <row r="41" customFormat="false" ht="42" hidden="false" customHeight="true" outlineLevel="0" collapsed="false">
      <c r="A41" s="7" t="s">
        <v>81</v>
      </c>
      <c r="B41" s="8" t="s">
        <v>82</v>
      </c>
      <c r="C41" s="9"/>
      <c r="D41" s="9" t="n">
        <v>4</v>
      </c>
      <c r="E41" s="9" t="n">
        <f aca="false">C41*D41</f>
        <v>0</v>
      </c>
    </row>
    <row r="42" customFormat="false" ht="42" hidden="false" customHeight="true" outlineLevel="0" collapsed="false">
      <c r="A42" s="7" t="s">
        <v>83</v>
      </c>
      <c r="B42" s="8" t="s">
        <v>84</v>
      </c>
      <c r="C42" s="9"/>
      <c r="D42" s="9" t="n">
        <v>4</v>
      </c>
      <c r="E42" s="9" t="n">
        <f aca="false">C42*D42</f>
        <v>0</v>
      </c>
    </row>
    <row r="43" customFormat="false" ht="42" hidden="false" customHeight="true" outlineLevel="0" collapsed="false">
      <c r="A43" s="7" t="s">
        <v>85</v>
      </c>
      <c r="B43" s="8" t="s">
        <v>86</v>
      </c>
      <c r="C43" s="9"/>
      <c r="D43" s="9" t="n">
        <v>4</v>
      </c>
      <c r="E43" s="9" t="n">
        <f aca="false">C43*D43</f>
        <v>0</v>
      </c>
    </row>
    <row r="44" customFormat="false" ht="42" hidden="false" customHeight="true" outlineLevel="0" collapsed="false">
      <c r="A44" s="7" t="s">
        <v>87</v>
      </c>
      <c r="B44" s="8" t="s">
        <v>88</v>
      </c>
      <c r="C44" s="9"/>
      <c r="D44" s="9" t="n">
        <v>4</v>
      </c>
      <c r="E44" s="9" t="n">
        <f aca="false">C44*D44</f>
        <v>0</v>
      </c>
    </row>
    <row r="45" customFormat="false" ht="42" hidden="false" customHeight="true" outlineLevel="0" collapsed="false">
      <c r="A45" s="7" t="s">
        <v>89</v>
      </c>
      <c r="B45" s="8" t="s">
        <v>90</v>
      </c>
      <c r="C45" s="9"/>
      <c r="D45" s="9" t="n">
        <v>4</v>
      </c>
      <c r="E45" s="9" t="n">
        <f aca="false">C45*D45</f>
        <v>0</v>
      </c>
    </row>
    <row r="46" customFormat="false" ht="42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42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42" hidden="false" customHeight="true" outlineLevel="0" collapsed="false">
      <c r="A48" s="7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42" hidden="false" customHeight="true" outlineLevel="0" collapsed="false">
      <c r="A49" s="7" t="s">
        <v>97</v>
      </c>
      <c r="B49" s="8" t="s">
        <v>98</v>
      </c>
      <c r="C49" s="9"/>
      <c r="D49" s="9" t="n">
        <v>4</v>
      </c>
      <c r="E49" s="9" t="n">
        <f aca="false">C49*D49</f>
        <v>0</v>
      </c>
    </row>
    <row r="50" customFormat="false" ht="42" hidden="false" customHeight="true" outlineLevel="0" collapsed="false">
      <c r="A50" s="7" t="s">
        <v>99</v>
      </c>
      <c r="B50" s="8" t="s">
        <v>100</v>
      </c>
      <c r="C50" s="9"/>
      <c r="D50" s="9" t="n">
        <v>4</v>
      </c>
      <c r="E50" s="9" t="n">
        <f aca="false">C50*D50</f>
        <v>0</v>
      </c>
    </row>
    <row r="51" customFormat="false" ht="42" hidden="false" customHeight="true" outlineLevel="0" collapsed="false">
      <c r="A51" s="7" t="s">
        <v>101</v>
      </c>
      <c r="B51" s="8" t="s">
        <v>102</v>
      </c>
      <c r="C51" s="9"/>
      <c r="D51" s="9" t="n">
        <v>4</v>
      </c>
      <c r="E51" s="9" t="n">
        <f aca="false">C51*D51</f>
        <v>0</v>
      </c>
    </row>
    <row r="52" customFormat="false" ht="42" hidden="false" customHeight="true" outlineLevel="0" collapsed="false">
      <c r="A52" s="7" t="s">
        <v>103</v>
      </c>
      <c r="B52" s="8" t="s">
        <v>104</v>
      </c>
      <c r="C52" s="9"/>
      <c r="D52" s="9" t="n">
        <v>4</v>
      </c>
      <c r="E52" s="9" t="n">
        <f aca="false">C52*D52</f>
        <v>0</v>
      </c>
    </row>
    <row r="53" customFormat="false" ht="42" hidden="false" customHeight="true" outlineLevel="0" collapsed="false">
      <c r="A53" s="7" t="s">
        <v>105</v>
      </c>
      <c r="B53" s="11" t="s">
        <v>106</v>
      </c>
      <c r="C53" s="9"/>
      <c r="D53" s="9" t="n">
        <v>4</v>
      </c>
      <c r="E53" s="9" t="n">
        <f aca="false">C53*D53</f>
        <v>0</v>
      </c>
    </row>
    <row r="54" customFormat="false" ht="42" hidden="false" customHeight="true" outlineLevel="0" collapsed="false">
      <c r="A54" s="7" t="s">
        <v>107</v>
      </c>
      <c r="B54" s="11" t="s">
        <v>108</v>
      </c>
      <c r="C54" s="9"/>
      <c r="D54" s="9" t="n">
        <v>4</v>
      </c>
      <c r="E54" s="9" t="n">
        <f aca="false">C54*D54</f>
        <v>0</v>
      </c>
    </row>
    <row r="55" customFormat="false" ht="42" hidden="false" customHeight="true" outlineLevel="0" collapsed="false">
      <c r="A55" s="7" t="s">
        <v>109</v>
      </c>
      <c r="B55" s="11" t="s">
        <v>110</v>
      </c>
      <c r="C55" s="9"/>
      <c r="D55" s="9" t="n">
        <v>4</v>
      </c>
      <c r="E55" s="9" t="n">
        <f aca="false">C55*D55</f>
        <v>0</v>
      </c>
    </row>
    <row r="56" customFormat="false" ht="42" hidden="false" customHeight="true" outlineLevel="0" collapsed="false">
      <c r="A56" s="7" t="s">
        <v>111</v>
      </c>
      <c r="B56" s="11" t="s">
        <v>112</v>
      </c>
      <c r="C56" s="9"/>
      <c r="D56" s="9" t="n">
        <v>4</v>
      </c>
      <c r="E56" s="9" t="n">
        <f aca="false">C56*D56</f>
        <v>0</v>
      </c>
    </row>
    <row r="57" customFormat="false" ht="42" hidden="false" customHeight="true" outlineLevel="0" collapsed="false">
      <c r="A57" s="7" t="s">
        <v>113</v>
      </c>
      <c r="B57" s="8" t="s">
        <v>114</v>
      </c>
      <c r="C57" s="9"/>
      <c r="D57" s="9" t="n">
        <v>4</v>
      </c>
      <c r="E57" s="9" t="n">
        <f aca="false">C57*D57</f>
        <v>0</v>
      </c>
    </row>
    <row r="58" customFormat="false" ht="42" hidden="false" customHeight="true" outlineLevel="0" collapsed="false">
      <c r="A58" s="7" t="s">
        <v>115</v>
      </c>
      <c r="B58" s="8" t="s">
        <v>116</v>
      </c>
      <c r="C58" s="9"/>
      <c r="D58" s="9" t="n">
        <v>4</v>
      </c>
      <c r="E58" s="9" t="n">
        <f aca="false">C58*D58</f>
        <v>0</v>
      </c>
    </row>
    <row r="59" customFormat="false" ht="13.8" hidden="false" customHeight="false" outlineLevel="0" collapsed="false">
      <c r="B59" s="12"/>
      <c r="D59" s="13" t="s">
        <v>117</v>
      </c>
      <c r="E59" s="13" t="n">
        <f aca="false">SUM(E4,E58)</f>
        <v>0</v>
      </c>
    </row>
    <row r="60" customFormat="false" ht="13.8" hidden="false" customHeight="false" outlineLevel="0" collapsed="false">
      <c r="D60" s="9" t="s">
        <v>118</v>
      </c>
      <c r="E60" s="14" t="n">
        <v>0.2</v>
      </c>
    </row>
    <row r="61" customFormat="false" ht="13.8" hidden="false" customHeight="false" outlineLevel="0" collapsed="false">
      <c r="D61" s="9" t="s">
        <v>119</v>
      </c>
      <c r="E61" s="9" t="n">
        <f aca="false">E59*E60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2025-06-27T15:09:59Z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